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srpHeaderGeneric" sheetId="1" r:id="rId1"/>
  </sheets>
  <definedNames/>
  <calcPr fullCalcOnLoad="1"/>
</workbook>
</file>

<file path=xl/sharedStrings.xml><?xml version="1.0" encoding="utf-8"?>
<sst xmlns="http://schemas.openxmlformats.org/spreadsheetml/2006/main" count="295" uniqueCount="288">
  <si>
    <t>LANE COUNTY</t>
  </si>
  <si>
    <t>ALSEA SCHOOL DISTRICT 7J</t>
  </si>
  <si>
    <t>SD114J</t>
  </si>
  <si>
    <t>45-4114</t>
  </si>
  <si>
    <t>BAILEY SPENCER RFPD</t>
  </si>
  <si>
    <t>FDBSRFPD</t>
  </si>
  <si>
    <t>60-6004</t>
  </si>
  <si>
    <t>BETHEL SCHOOL DISTRICT 52</t>
  </si>
  <si>
    <t>SD052</t>
  </si>
  <si>
    <t>45-4052</t>
  </si>
  <si>
    <t>BLACHLY SCHOOL DISTRICT</t>
  </si>
  <si>
    <t>SD090</t>
  </si>
  <si>
    <t>45-4090</t>
  </si>
  <si>
    <t>BLUE RIVER WATER DISTRICT</t>
  </si>
  <si>
    <t>WDBLURIVW</t>
  </si>
  <si>
    <t>67-6705</t>
  </si>
  <si>
    <t>CITY OF COBURG</t>
  </si>
  <si>
    <t>CICOB</t>
  </si>
  <si>
    <t>50-5005</t>
  </si>
  <si>
    <t>CITY OF COTTAGE GROVE</t>
  </si>
  <si>
    <t>CICG</t>
  </si>
  <si>
    <t>50-5010</t>
  </si>
  <si>
    <t>CITY OF CRESWELL</t>
  </si>
  <si>
    <t>CICRE</t>
  </si>
  <si>
    <t>50-5015</t>
  </si>
  <si>
    <t>CITY OF EUGENE</t>
  </si>
  <si>
    <t>CIEUG</t>
  </si>
  <si>
    <t>50-5030</t>
  </si>
  <si>
    <t>CITY OF FLORENCE</t>
  </si>
  <si>
    <t>CIFLO</t>
  </si>
  <si>
    <t>50-5035</t>
  </si>
  <si>
    <t>CITY OF JUNCTION CITY</t>
  </si>
  <si>
    <t>CIJC</t>
  </si>
  <si>
    <t>50-5040</t>
  </si>
  <si>
    <t>CITY OF LOWELL</t>
  </si>
  <si>
    <t>CILOW</t>
  </si>
  <si>
    <t>50-5045</t>
  </si>
  <si>
    <t>CITY OF OAKRIDGE</t>
  </si>
  <si>
    <t>CIOAK</t>
  </si>
  <si>
    <t>50-5050</t>
  </si>
  <si>
    <t>CITY OF SPRINGFIELD</t>
  </si>
  <si>
    <t>CISPR</t>
  </si>
  <si>
    <t>50-5055</t>
  </si>
  <si>
    <t>CITY OF VENETA</t>
  </si>
  <si>
    <t>CIVEN</t>
  </si>
  <si>
    <t>50-5060</t>
  </si>
  <si>
    <t>CITY OF WESTFIR</t>
  </si>
  <si>
    <t>CIWES</t>
  </si>
  <si>
    <t>50-5065</t>
  </si>
  <si>
    <t>COBURG RFPD</t>
  </si>
  <si>
    <t>FDCOBRFPD</t>
  </si>
  <si>
    <t>60-6008</t>
  </si>
  <si>
    <t>COBURG RFPD - BOND</t>
  </si>
  <si>
    <t>62-6008</t>
  </si>
  <si>
    <t>COBURG URBAN RENEWAL AGENCY</t>
  </si>
  <si>
    <t>URBRENCOB</t>
  </si>
  <si>
    <t>50-5006</t>
  </si>
  <si>
    <t>CRESWELL SCHOOL DISTRICT 40</t>
  </si>
  <si>
    <t>SD040</t>
  </si>
  <si>
    <t>45-4040</t>
  </si>
  <si>
    <t>CRESWELL WATER CONTROL DISTRICT</t>
  </si>
  <si>
    <t>SACRESWTR</t>
  </si>
  <si>
    <t>67-6707</t>
  </si>
  <si>
    <t>CROW-APPLEGATE-LORANE SCHOOL DISTRICT 66</t>
  </si>
  <si>
    <t>SD066</t>
  </si>
  <si>
    <t>45-4066</t>
  </si>
  <si>
    <t xml:space="preserve">DEARBORN ISLAND WATER CONTROL DISTRICT            </t>
  </si>
  <si>
    <t xml:space="preserve">SADEARB             </t>
  </si>
  <si>
    <t xml:space="preserve">68-9010             </t>
  </si>
  <si>
    <t>DEXTER RFPD</t>
  </si>
  <si>
    <t>FDDEXRFPD</t>
  </si>
  <si>
    <t>60-6020</t>
  </si>
  <si>
    <t>DEXTER SANITARY DISTRICT</t>
  </si>
  <si>
    <t>SADEXTERS</t>
  </si>
  <si>
    <t>74-0000</t>
  </si>
  <si>
    <t>EUGENE RFPD 1</t>
  </si>
  <si>
    <t>FDEUGRFPD</t>
  </si>
  <si>
    <t>60-6028</t>
  </si>
  <si>
    <t>EUGENE SCHOOL DISTRICT 4J</t>
  </si>
  <si>
    <t>SD004J</t>
  </si>
  <si>
    <t>45-4004</t>
  </si>
  <si>
    <t>EUGENE URBAN RENEWAL DOWNTOWN</t>
  </si>
  <si>
    <t>URBRENEUG</t>
  </si>
  <si>
    <t>50-5031</t>
  </si>
  <si>
    <t>EUGENE URBAN RENEWAL RIVERFRONT</t>
  </si>
  <si>
    <t>URBRENRIV</t>
  </si>
  <si>
    <t>50-5033</t>
  </si>
  <si>
    <t>FERN RIDGE LIBRARY DISTRICT</t>
  </si>
  <si>
    <t>LIBFRLD</t>
  </si>
  <si>
    <t>69-6925</t>
  </si>
  <si>
    <t>FERN RIDGE SCHOOL DISTRICT 28J</t>
  </si>
  <si>
    <t>SD028J</t>
  </si>
  <si>
    <t>45-4028</t>
  </si>
  <si>
    <t>FERTILE DISTRICT IMPROVEMENT</t>
  </si>
  <si>
    <t>SAFERTILE</t>
  </si>
  <si>
    <t>68-6830</t>
  </si>
  <si>
    <t xml:space="preserve">FLORENCE URBAN RENEWAL                            </t>
  </si>
  <si>
    <t xml:space="preserve">URBRENFLO           </t>
  </si>
  <si>
    <t xml:space="preserve">50-5043             </t>
  </si>
  <si>
    <t xml:space="preserve">GLENWOOD URBAN RENEWAL                            </t>
  </si>
  <si>
    <t xml:space="preserve">URBRENSPR           </t>
  </si>
  <si>
    <t xml:space="preserve">50-5057             </t>
  </si>
  <si>
    <t>GLENWOOD WATER DISTRICT</t>
  </si>
  <si>
    <t>WDGLENWD</t>
  </si>
  <si>
    <t>67-6710</t>
  </si>
  <si>
    <t>GOSHEN RFPD</t>
  </si>
  <si>
    <t>FDGOSRFPD</t>
  </si>
  <si>
    <t>60-6032</t>
  </si>
  <si>
    <t>HARRISBURG SCHOOL DISTRICT</t>
  </si>
  <si>
    <t>SDHSD</t>
  </si>
  <si>
    <t>45-4155</t>
  </si>
  <si>
    <t>HAZELDELL RFPD</t>
  </si>
  <si>
    <t>FDHAZRFPD</t>
  </si>
  <si>
    <t>60-6034</t>
  </si>
  <si>
    <t>HECETA WATER DISTRICT</t>
  </si>
  <si>
    <t xml:space="preserve">WDHECWD             </t>
  </si>
  <si>
    <t>67-6715</t>
  </si>
  <si>
    <t>JUNCTION CITY RFPD</t>
  </si>
  <si>
    <t>FDJCRFPD</t>
  </si>
  <si>
    <t>60-6036</t>
  </si>
  <si>
    <t>JUNCTION CITY SCHOOL DISTRICT 69</t>
  </si>
  <si>
    <t>SD069</t>
  </si>
  <si>
    <t>45-4069</t>
  </si>
  <si>
    <t>JUNCTION CITY WATER CONTROL - SPECIAL DISTRICT</t>
  </si>
  <si>
    <t>SAJCWTRSP</t>
  </si>
  <si>
    <t>68-6836</t>
  </si>
  <si>
    <t>JUNCTION CITY WATER CONTROL DISTRICT</t>
  </si>
  <si>
    <t>WDJCWCD</t>
  </si>
  <si>
    <t>68-6835</t>
  </si>
  <si>
    <t>LAKE CREEK RFPD</t>
  </si>
  <si>
    <t>FDLAKRFPD</t>
  </si>
  <si>
    <t>60-6039</t>
  </si>
  <si>
    <t>LANE COMMUNITY COLLEGE</t>
  </si>
  <si>
    <t>SDLCC</t>
  </si>
  <si>
    <t>48-4180</t>
  </si>
  <si>
    <t xml:space="preserve">MISLC               </t>
  </si>
  <si>
    <t>24-1789</t>
  </si>
  <si>
    <t>LANE COUNTY FIRE DISTRICT #1</t>
  </si>
  <si>
    <t>FDLANFA1</t>
  </si>
  <si>
    <t>60-6030</t>
  </si>
  <si>
    <t xml:space="preserve">LANE COUNTY LOCAL OPTION                          </t>
  </si>
  <si>
    <t xml:space="preserve">290-1706            </t>
  </si>
  <si>
    <t>LANE EDUCATION SERVICE DISTRICT</t>
  </si>
  <si>
    <t>SDLESD</t>
  </si>
  <si>
    <t xml:space="preserve">LANE LIBRARY DISTRICT                             </t>
  </si>
  <si>
    <t xml:space="preserve">LIBLANELD           </t>
  </si>
  <si>
    <t xml:space="preserve">69-6950             </t>
  </si>
  <si>
    <t>LANE RURAL FIRE/RESCUE</t>
  </si>
  <si>
    <t>FDLANRFR</t>
  </si>
  <si>
    <t>60-6040</t>
  </si>
  <si>
    <t>LATE FILING PENALTIES</t>
  </si>
  <si>
    <t>24-1900</t>
  </si>
  <si>
    <t>LINCOLN COUNTY SCHOOL DISTRICT</t>
  </si>
  <si>
    <t>SD143</t>
  </si>
  <si>
    <t>45-4143</t>
  </si>
  <si>
    <t>LINN-BENTON-LINCOLN ESD</t>
  </si>
  <si>
    <t>SDLBLESD</t>
  </si>
  <si>
    <t>45-4170</t>
  </si>
  <si>
    <t>LORANE RFPD</t>
  </si>
  <si>
    <t>FDLORRFPD</t>
  </si>
  <si>
    <t>60-6042</t>
  </si>
  <si>
    <t>LOWELL RFPD</t>
  </si>
  <si>
    <t>FDLOWRFPD</t>
  </si>
  <si>
    <t>60-6044</t>
  </si>
  <si>
    <t>LOWELL SCHOOL DISTRICT 71</t>
  </si>
  <si>
    <t>SD071</t>
  </si>
  <si>
    <t>45-4071</t>
  </si>
  <si>
    <t>M S PARK COMMUNITY RELATIONS FEE</t>
  </si>
  <si>
    <t>SAMSOMB</t>
  </si>
  <si>
    <t>57-0000</t>
  </si>
  <si>
    <t>MAPLETON FIRE DISTRICT</t>
  </si>
  <si>
    <t>FDMAPRFPD</t>
  </si>
  <si>
    <t>60-6060</t>
  </si>
  <si>
    <t>MAPLETON SCHOOL DISTRICT 32</t>
  </si>
  <si>
    <t>SD032</t>
  </si>
  <si>
    <t>45-4032</t>
  </si>
  <si>
    <t>MARCOLA SCHOOL DISTRICT 79J</t>
  </si>
  <si>
    <t>SD079J</t>
  </si>
  <si>
    <t>45-4079</t>
  </si>
  <si>
    <t>MARCOLA WATER DISTRICT</t>
  </si>
  <si>
    <t>WDMARWD</t>
  </si>
  <si>
    <t>67-6725</t>
  </si>
  <si>
    <t>MCKENZIE PALISADES WATER SUPPLY CORP</t>
  </si>
  <si>
    <t>WDMCKPWSC</t>
  </si>
  <si>
    <t>67-6727</t>
  </si>
  <si>
    <t>MCKENZIE RFPD</t>
  </si>
  <si>
    <t>FDMCKRFPD</t>
  </si>
  <si>
    <t>60-6072</t>
  </si>
  <si>
    <t>MCKENZIE SCHOOL DISTRICT 68</t>
  </si>
  <si>
    <t>SD068</t>
  </si>
  <si>
    <t>45-4068</t>
  </si>
  <si>
    <t>MOHAWK VALLEY RFPD</t>
  </si>
  <si>
    <t>FDMOHVRFP</t>
  </si>
  <si>
    <t>60-6045</t>
  </si>
  <si>
    <t>MONROE RFPD</t>
  </si>
  <si>
    <t>FDMONRFPD</t>
  </si>
  <si>
    <t>60-6046</t>
  </si>
  <si>
    <t>MONROE SCHOOL DISTRICT 1J</t>
  </si>
  <si>
    <t>SD001J</t>
  </si>
  <si>
    <t>45-4102</t>
  </si>
  <si>
    <t>NOTI LIGHTING</t>
  </si>
  <si>
    <t>SANOTIL</t>
  </si>
  <si>
    <t>64-0000</t>
  </si>
  <si>
    <t>OAKRIDGE SCHOOL DISTRICT 76</t>
  </si>
  <si>
    <t>SD076</t>
  </si>
  <si>
    <t>45-4076</t>
  </si>
  <si>
    <t>OREGON DEPT. OF FORESTRY</t>
  </si>
  <si>
    <t>SAEFIREE</t>
  </si>
  <si>
    <t>SAEFIRE</t>
  </si>
  <si>
    <t>55-0000</t>
  </si>
  <si>
    <t>SAWFIREE</t>
  </si>
  <si>
    <t>SAWFIRE</t>
  </si>
  <si>
    <t>PLEASANT HILL RFPD</t>
  </si>
  <si>
    <t>FDPHRFPD</t>
  </si>
  <si>
    <t>60-6048</t>
  </si>
  <si>
    <t>PLEASANT HILL SCHOOL DISTRICT 1</t>
  </si>
  <si>
    <t>SD001</t>
  </si>
  <si>
    <t>45-4001</t>
  </si>
  <si>
    <t>PORT OF SIUSLAW</t>
  </si>
  <si>
    <t>MISPSIUS</t>
  </si>
  <si>
    <t>75-0000</t>
  </si>
  <si>
    <t>RAINBOW WATER &amp; FIRE DISTRICT</t>
  </si>
  <si>
    <t>WDRAINWFD</t>
  </si>
  <si>
    <t>67-6735</t>
  </si>
  <si>
    <t>RIVER ROAD PARK &amp; RECREATION DISTRICT</t>
  </si>
  <si>
    <t>PARRPRD</t>
  </si>
  <si>
    <t>70-7010</t>
  </si>
  <si>
    <t>RIVER ROAD WATER CONTROL SUBDISTRICT 1</t>
  </si>
  <si>
    <t>WDRRWCSD1</t>
  </si>
  <si>
    <t>68-6845</t>
  </si>
  <si>
    <t>RIVER ROAD WATER DISTRICT</t>
  </si>
  <si>
    <t>WDRWD</t>
  </si>
  <si>
    <t>67-6740</t>
  </si>
  <si>
    <t>SANTA CLARA RFPD</t>
  </si>
  <si>
    <t>FDSCRFPD</t>
  </si>
  <si>
    <t>60-6052</t>
  </si>
  <si>
    <t xml:space="preserve">SHANGRI LA WATER DISTRICT                         </t>
  </si>
  <si>
    <t xml:space="preserve">WDSHANG             </t>
  </si>
  <si>
    <t xml:space="preserve">67-6900             </t>
  </si>
  <si>
    <t>SIUSLAW PUBLIC LIBRARY DISTRICT</t>
  </si>
  <si>
    <t>LIBSIUPLD</t>
  </si>
  <si>
    <t>69-6975</t>
  </si>
  <si>
    <t>SIUSLAW SCHOOL DISTRICT 97J</t>
  </si>
  <si>
    <t>SD097J</t>
  </si>
  <si>
    <t>45-4097</t>
  </si>
  <si>
    <t>SIUSLAW VALLEY FIRE &amp; RESCUE</t>
  </si>
  <si>
    <t>FDSIURFPD</t>
  </si>
  <si>
    <t>60-6056</t>
  </si>
  <si>
    <t xml:space="preserve">SOUTH LANE COUNTY FIRE &amp; RESCUE                   </t>
  </si>
  <si>
    <t xml:space="preserve">FDSLFR              </t>
  </si>
  <si>
    <t xml:space="preserve">60-6065             </t>
  </si>
  <si>
    <t>SOUTH LANE SCHOOL DISTRICT 45J</t>
  </si>
  <si>
    <t>SD045J</t>
  </si>
  <si>
    <t>45-4045</t>
  </si>
  <si>
    <t xml:space="preserve">SPRINGFIELD DOWNTOWN URBAN RENEWAL                </t>
  </si>
  <si>
    <t xml:space="preserve">50-5056             </t>
  </si>
  <si>
    <t>SPRINGFIELD SCHOOL DISTRICT 19</t>
  </si>
  <si>
    <t>SD019</t>
  </si>
  <si>
    <t>45-4019</t>
  </si>
  <si>
    <t>SWISSHOME DEADWOOD RFPD</t>
  </si>
  <si>
    <t>FDSDRFPD</t>
  </si>
  <si>
    <t>60-6068</t>
  </si>
  <si>
    <t>UPPER MCKENZIE RFPD</t>
  </si>
  <si>
    <t>FDUMRFPD</t>
  </si>
  <si>
    <t>60-6075</t>
  </si>
  <si>
    <t>VENETA URBAN RENEWAL AGENCY</t>
  </si>
  <si>
    <t>URBRENVEN</t>
  </si>
  <si>
    <t>50-5061</t>
  </si>
  <si>
    <t>WESTERN LANE AMBULANCE DISTRICT</t>
  </si>
  <si>
    <t>MISWESLAD</t>
  </si>
  <si>
    <t>65-0000</t>
  </si>
  <si>
    <t>WILLAKENZIE RFPD</t>
  </si>
  <si>
    <t>FDWILLRFP</t>
  </si>
  <si>
    <t>60-6080</t>
  </si>
  <si>
    <t>WILLAMALANE PARK &amp; RECREATION DISTRICT</t>
  </si>
  <si>
    <t>PAWPRD</t>
  </si>
  <si>
    <t>70-7020</t>
  </si>
  <si>
    <t>ZUMWALT RFPD</t>
  </si>
  <si>
    <t>FDZUMWALT</t>
  </si>
  <si>
    <t>60-6084</t>
  </si>
  <si>
    <t>District Abbrev</t>
  </si>
  <si>
    <t>Fund #</t>
  </si>
  <si>
    <t>Fund Name</t>
  </si>
  <si>
    <t>Distribution Rate</t>
  </si>
  <si>
    <t>05-0000</t>
  </si>
  <si>
    <t>55-0001</t>
  </si>
  <si>
    <t>55-0002</t>
  </si>
  <si>
    <t>55-0003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</si>
</sst>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000000000_);_(* \(#,##0.0000000000\);_(* &quot;-&quot;??????????_);_(@_)"/>
    <numFmt numFmtId="166" formatCode="0.0%"/>
  </numFmts>
  <fonts count="41"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0" fillId="0" borderId="10" xfId="55" applyFont="1" applyBorder="1" applyAlignment="1">
      <alignment horizontal="center"/>
      <protection/>
    </xf>
    <xf numFmtId="165" fontId="40" fillId="0" borderId="10" xfId="55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0" fontId="40" fillId="0" borderId="0" xfId="55" applyFont="1" applyBorder="1" applyAlignment="1">
      <alignment horizontal="center"/>
      <protection/>
    </xf>
    <xf numFmtId="165" fontId="40" fillId="0" borderId="0" xfId="55" applyNumberFormat="1" applyFont="1" applyBorder="1" applyAlignment="1">
      <alignment horizontal="center"/>
      <protection/>
    </xf>
    <xf numFmtId="10" fontId="4" fillId="0" borderId="0" xfId="58" applyNumberFormat="1" applyFont="1" applyAlignment="1">
      <alignment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SheetLayoutView="139" zoomScalePageLayoutView="0" workbookViewId="0" topLeftCell="A1">
      <pane ySplit="1" topLeftCell="A14" activePane="bottomLeft" state="frozen"/>
      <selection pane="topLeft" activeCell="A1" sqref="A1"/>
      <selection pane="bottomLeft" activeCell="B91" sqref="B91"/>
    </sheetView>
  </sheetViews>
  <sheetFormatPr defaultColWidth="9.140625" defaultRowHeight="12.75"/>
  <cols>
    <col min="1" max="1" width="19.140625" style="3" bestFit="1" customWidth="1"/>
    <col min="2" max="2" width="15.57421875" style="3" bestFit="1" customWidth="1"/>
    <col min="3" max="3" width="52.57421875" style="3" bestFit="1" customWidth="1"/>
    <col min="4" max="4" width="17.421875" style="6" bestFit="1" customWidth="1"/>
    <col min="5" max="5" width="16.7109375" style="9" customWidth="1"/>
    <col min="6" max="16384" width="9.140625" style="3" customWidth="1"/>
  </cols>
  <sheetData>
    <row r="1" spans="1:4" ht="12.75">
      <c r="A1" s="1" t="s">
        <v>280</v>
      </c>
      <c r="B1" s="1" t="s">
        <v>281</v>
      </c>
      <c r="C1" s="1" t="s">
        <v>282</v>
      </c>
      <c r="D1" s="2" t="s">
        <v>283</v>
      </c>
    </row>
    <row r="2" spans="1:4" ht="12.75">
      <c r="A2" s="4" t="s">
        <v>135</v>
      </c>
      <c r="B2" s="4" t="s">
        <v>136</v>
      </c>
      <c r="C2" s="4" t="s">
        <v>0</v>
      </c>
      <c r="D2" s="5">
        <v>0.0804989118</v>
      </c>
    </row>
    <row r="3" spans="1:4" ht="12.75">
      <c r="A3" s="4" t="s">
        <v>135</v>
      </c>
      <c r="B3" s="4" t="s">
        <v>141</v>
      </c>
      <c r="C3" s="4" t="s">
        <v>140</v>
      </c>
      <c r="D3" s="5">
        <v>0.0347144518</v>
      </c>
    </row>
    <row r="4" spans="1:4" ht="12.75">
      <c r="A4" s="4" t="s">
        <v>135</v>
      </c>
      <c r="B4" s="4" t="s">
        <v>151</v>
      </c>
      <c r="C4" s="4" t="s">
        <v>150</v>
      </c>
      <c r="D4" s="5">
        <v>0.0005572633</v>
      </c>
    </row>
    <row r="5" spans="1:5" ht="12.75">
      <c r="A5" s="7"/>
      <c r="B5" s="7"/>
      <c r="C5" s="7"/>
      <c r="D5" s="8"/>
      <c r="E5" s="9">
        <f>SUM(D2:D4)</f>
        <v>0.1157706269</v>
      </c>
    </row>
    <row r="6" spans="1:4" ht="12.75">
      <c r="A6" s="7"/>
      <c r="B6" s="7"/>
      <c r="C6" s="7"/>
      <c r="D6" s="8"/>
    </row>
    <row r="7" spans="1:4" ht="12.75">
      <c r="A7" s="4" t="s">
        <v>20</v>
      </c>
      <c r="B7" s="4" t="s">
        <v>21</v>
      </c>
      <c r="C7" s="4" t="s">
        <v>19</v>
      </c>
      <c r="D7" s="5">
        <v>0.0091321536</v>
      </c>
    </row>
    <row r="8" spans="1:4" ht="12.75">
      <c r="A8" s="4" t="s">
        <v>17</v>
      </c>
      <c r="B8" s="4" t="s">
        <v>18</v>
      </c>
      <c r="C8" s="4" t="s">
        <v>16</v>
      </c>
      <c r="D8" s="5">
        <v>0.001272385</v>
      </c>
    </row>
    <row r="9" spans="1:4" ht="12.75">
      <c r="A9" s="4" t="s">
        <v>23</v>
      </c>
      <c r="B9" s="4" t="s">
        <v>24</v>
      </c>
      <c r="C9" s="4" t="s">
        <v>22</v>
      </c>
      <c r="D9" s="5">
        <v>0.0019105584</v>
      </c>
    </row>
    <row r="10" spans="1:4" ht="12.75">
      <c r="A10" s="4" t="s">
        <v>26</v>
      </c>
      <c r="B10" s="4" t="s">
        <v>27</v>
      </c>
      <c r="C10" s="4" t="s">
        <v>25</v>
      </c>
      <c r="D10" s="5">
        <v>0.2322726634</v>
      </c>
    </row>
    <row r="11" spans="1:4" ht="12.75">
      <c r="A11" s="4" t="s">
        <v>29</v>
      </c>
      <c r="B11" s="4" t="s">
        <v>30</v>
      </c>
      <c r="C11" s="4" t="s">
        <v>28</v>
      </c>
      <c r="D11" s="5">
        <v>0.0054165139</v>
      </c>
    </row>
    <row r="12" spans="1:4" ht="12.75">
      <c r="A12" s="4" t="s">
        <v>32</v>
      </c>
      <c r="B12" s="4" t="s">
        <v>33</v>
      </c>
      <c r="C12" s="4" t="s">
        <v>31</v>
      </c>
      <c r="D12" s="5">
        <v>0.0049612197</v>
      </c>
    </row>
    <row r="13" spans="1:4" ht="12.75">
      <c r="A13" s="4" t="s">
        <v>35</v>
      </c>
      <c r="B13" s="4" t="s">
        <v>36</v>
      </c>
      <c r="C13" s="4" t="s">
        <v>34</v>
      </c>
      <c r="D13" s="5">
        <v>0.0002837971</v>
      </c>
    </row>
    <row r="14" spans="1:4" ht="12.75">
      <c r="A14" s="4" t="s">
        <v>38</v>
      </c>
      <c r="B14" s="4" t="s">
        <v>39</v>
      </c>
      <c r="C14" s="4" t="s">
        <v>37</v>
      </c>
      <c r="D14" s="5">
        <v>0.0020558113</v>
      </c>
    </row>
    <row r="15" spans="1:4" ht="12.75">
      <c r="A15" s="4" t="s">
        <v>41</v>
      </c>
      <c r="B15" s="4" t="s">
        <v>42</v>
      </c>
      <c r="C15" s="4" t="s">
        <v>40</v>
      </c>
      <c r="D15" s="5">
        <v>0.0610113552</v>
      </c>
    </row>
    <row r="16" spans="1:4" ht="12.75">
      <c r="A16" s="4" t="s">
        <v>44</v>
      </c>
      <c r="B16" s="4" t="s">
        <v>45</v>
      </c>
      <c r="C16" s="4" t="s">
        <v>43</v>
      </c>
      <c r="D16" s="5">
        <v>0.0030952111</v>
      </c>
    </row>
    <row r="17" spans="1:4" ht="12.75">
      <c r="A17" s="4" t="s">
        <v>47</v>
      </c>
      <c r="B17" s="4" t="s">
        <v>48</v>
      </c>
      <c r="C17" s="4" t="s">
        <v>46</v>
      </c>
      <c r="D17" s="5">
        <v>0.0002662371</v>
      </c>
    </row>
    <row r="18" spans="1:5" ht="12.75">
      <c r="A18" s="4"/>
      <c r="B18" s="4"/>
      <c r="C18" s="4"/>
      <c r="D18" s="5"/>
      <c r="E18" s="9">
        <f>SUM(D7:D17)</f>
        <v>0.3216779058</v>
      </c>
    </row>
    <row r="19" spans="1:4" ht="12.75">
      <c r="A19" s="4"/>
      <c r="B19" s="4"/>
      <c r="C19" s="4"/>
      <c r="D19" s="5"/>
    </row>
    <row r="20" spans="1:4" ht="12.75">
      <c r="A20" s="4"/>
      <c r="B20" s="4"/>
      <c r="C20" s="4"/>
      <c r="D20" s="5"/>
    </row>
    <row r="21" spans="1:4" ht="12.75">
      <c r="A21" s="4" t="s">
        <v>5</v>
      </c>
      <c r="B21" s="4" t="s">
        <v>6</v>
      </c>
      <c r="C21" s="4" t="s">
        <v>4</v>
      </c>
      <c r="D21" s="5">
        <v>0.0002629545</v>
      </c>
    </row>
    <row r="22" spans="1:4" ht="12.75">
      <c r="A22" s="4" t="s">
        <v>50</v>
      </c>
      <c r="B22" s="4" t="s">
        <v>51</v>
      </c>
      <c r="C22" s="4" t="s">
        <v>49</v>
      </c>
      <c r="D22" s="5">
        <v>0.0010067002</v>
      </c>
    </row>
    <row r="23" spans="1:4" ht="12.75">
      <c r="A23" s="4" t="s">
        <v>50</v>
      </c>
      <c r="B23" s="4" t="s">
        <v>53</v>
      </c>
      <c r="C23" s="4" t="s">
        <v>52</v>
      </c>
      <c r="D23" s="5">
        <v>0.0001177051</v>
      </c>
    </row>
    <row r="24" spans="1:4" ht="12.75">
      <c r="A24" s="4" t="s">
        <v>70</v>
      </c>
      <c r="B24" s="4" t="s">
        <v>71</v>
      </c>
      <c r="C24" s="4" t="s">
        <v>69</v>
      </c>
      <c r="D24" s="5">
        <v>0.0006876202</v>
      </c>
    </row>
    <row r="25" spans="1:4" ht="12.75">
      <c r="A25" s="4" t="s">
        <v>76</v>
      </c>
      <c r="B25" s="4" t="s">
        <v>77</v>
      </c>
      <c r="C25" s="4" t="s">
        <v>75</v>
      </c>
      <c r="D25" s="5">
        <v>0.0007361605</v>
      </c>
    </row>
    <row r="26" spans="1:4" ht="12.75">
      <c r="A26" s="4" t="s">
        <v>106</v>
      </c>
      <c r="B26" s="4" t="s">
        <v>107</v>
      </c>
      <c r="C26" s="4" t="s">
        <v>105</v>
      </c>
      <c r="D26" s="5">
        <v>0.0013117559</v>
      </c>
    </row>
    <row r="27" spans="1:4" ht="12.75">
      <c r="A27" s="4" t="s">
        <v>112</v>
      </c>
      <c r="B27" s="4" t="s">
        <v>113</v>
      </c>
      <c r="C27" s="4" t="s">
        <v>111</v>
      </c>
      <c r="D27" s="5">
        <v>0.000304124</v>
      </c>
    </row>
    <row r="28" spans="1:4" ht="12.75">
      <c r="A28" s="4" t="s">
        <v>118</v>
      </c>
      <c r="B28" s="4" t="s">
        <v>119</v>
      </c>
      <c r="C28" s="4" t="s">
        <v>117</v>
      </c>
      <c r="D28" s="5">
        <v>0.0025143049</v>
      </c>
    </row>
    <row r="29" spans="1:4" ht="12.75">
      <c r="A29" s="4" t="s">
        <v>130</v>
      </c>
      <c r="B29" s="4" t="s">
        <v>131</v>
      </c>
      <c r="C29" s="4" t="s">
        <v>129</v>
      </c>
      <c r="D29" s="5">
        <v>0.0002413974</v>
      </c>
    </row>
    <row r="30" spans="1:4" ht="12.75">
      <c r="A30" s="4" t="s">
        <v>138</v>
      </c>
      <c r="B30" s="4" t="s">
        <v>139</v>
      </c>
      <c r="C30" s="4" t="s">
        <v>137</v>
      </c>
      <c r="D30" s="5">
        <v>0.0050958736</v>
      </c>
    </row>
    <row r="31" spans="1:4" ht="12.75">
      <c r="A31" s="4" t="s">
        <v>148</v>
      </c>
      <c r="B31" s="4" t="s">
        <v>149</v>
      </c>
      <c r="C31" s="4" t="s">
        <v>147</v>
      </c>
      <c r="D31" s="5">
        <v>0.0037421968</v>
      </c>
    </row>
    <row r="32" spans="1:4" ht="12.75">
      <c r="A32" s="4" t="s">
        <v>159</v>
      </c>
      <c r="B32" s="4" t="s">
        <v>160</v>
      </c>
      <c r="C32" s="4" t="s">
        <v>158</v>
      </c>
      <c r="D32" s="5">
        <v>0.0002393496</v>
      </c>
    </row>
    <row r="33" spans="1:4" ht="12.75">
      <c r="A33" s="4" t="s">
        <v>162</v>
      </c>
      <c r="B33" s="4" t="s">
        <v>163</v>
      </c>
      <c r="C33" s="4" t="s">
        <v>161</v>
      </c>
      <c r="D33" s="5">
        <v>0.000910277</v>
      </c>
    </row>
    <row r="34" spans="1:4" ht="12.75">
      <c r="A34" s="4" t="s">
        <v>171</v>
      </c>
      <c r="B34" s="4" t="s">
        <v>172</v>
      </c>
      <c r="C34" s="4" t="s">
        <v>170</v>
      </c>
      <c r="D34" s="5">
        <v>0.0002629287</v>
      </c>
    </row>
    <row r="35" spans="1:4" ht="12.75">
      <c r="A35" s="4" t="s">
        <v>186</v>
      </c>
      <c r="B35" s="4" t="s">
        <v>187</v>
      </c>
      <c r="C35" s="4" t="s">
        <v>185</v>
      </c>
      <c r="D35" s="5">
        <v>0.0028349536</v>
      </c>
    </row>
    <row r="36" spans="1:4" ht="12.75">
      <c r="A36" s="4" t="s">
        <v>192</v>
      </c>
      <c r="B36" s="4" t="s">
        <v>193</v>
      </c>
      <c r="C36" s="4" t="s">
        <v>191</v>
      </c>
      <c r="D36" s="5">
        <v>0.0012281549</v>
      </c>
    </row>
    <row r="37" spans="1:4" ht="12.75">
      <c r="A37" s="4" t="s">
        <v>195</v>
      </c>
      <c r="B37" s="4" t="s">
        <v>196</v>
      </c>
      <c r="C37" s="4" t="s">
        <v>194</v>
      </c>
      <c r="D37" s="5">
        <v>6.23474E-05</v>
      </c>
    </row>
    <row r="38" spans="1:4" ht="12.75">
      <c r="A38" s="4" t="s">
        <v>213</v>
      </c>
      <c r="B38" s="4" t="s">
        <v>214</v>
      </c>
      <c r="C38" s="4" t="s">
        <v>212</v>
      </c>
      <c r="D38" s="5">
        <v>0.000773152</v>
      </c>
    </row>
    <row r="39" spans="1:4" ht="12.75">
      <c r="A39" s="4" t="s">
        <v>234</v>
      </c>
      <c r="B39" s="4" t="s">
        <v>235</v>
      </c>
      <c r="C39" s="4" t="s">
        <v>233</v>
      </c>
      <c r="D39" s="5">
        <v>0.0020561129</v>
      </c>
    </row>
    <row r="40" spans="1:4" ht="12.75">
      <c r="A40" s="4" t="s">
        <v>260</v>
      </c>
      <c r="B40" s="4" t="s">
        <v>261</v>
      </c>
      <c r="C40" s="4" t="s">
        <v>259</v>
      </c>
      <c r="D40" s="5">
        <v>0.0001165467</v>
      </c>
    </row>
    <row r="41" spans="1:4" ht="12.75">
      <c r="A41" s="4" t="s">
        <v>246</v>
      </c>
      <c r="B41" s="4" t="s">
        <v>247</v>
      </c>
      <c r="C41" s="4" t="s">
        <v>245</v>
      </c>
      <c r="D41" s="5">
        <v>0.0037719827</v>
      </c>
    </row>
    <row r="42" spans="1:4" ht="12.75">
      <c r="A42" s="4" t="s">
        <v>249</v>
      </c>
      <c r="B42" s="4" t="s">
        <v>250</v>
      </c>
      <c r="C42" s="4" t="s">
        <v>248</v>
      </c>
      <c r="D42" s="5">
        <v>0.0057516414</v>
      </c>
    </row>
    <row r="43" spans="1:4" ht="12.75">
      <c r="A43" s="4" t="s">
        <v>263</v>
      </c>
      <c r="B43" s="4" t="s">
        <v>264</v>
      </c>
      <c r="C43" s="4" t="s">
        <v>262</v>
      </c>
      <c r="D43" s="5">
        <v>0.0004731504</v>
      </c>
    </row>
    <row r="44" spans="1:4" ht="12.75">
      <c r="A44" s="4" t="s">
        <v>272</v>
      </c>
      <c r="B44" s="4" t="s">
        <v>273</v>
      </c>
      <c r="C44" s="4" t="s">
        <v>271</v>
      </c>
      <c r="D44" s="5">
        <v>0.0011210345</v>
      </c>
    </row>
    <row r="45" spans="1:4" ht="12.75">
      <c r="A45" s="4" t="s">
        <v>278</v>
      </c>
      <c r="B45" s="4" t="s">
        <v>279</v>
      </c>
      <c r="C45" s="4" t="s">
        <v>277</v>
      </c>
      <c r="D45" s="5">
        <v>0.0006114523</v>
      </c>
    </row>
    <row r="46" spans="1:5" ht="12.75">
      <c r="A46" s="4"/>
      <c r="B46" s="4"/>
      <c r="C46" s="4"/>
      <c r="D46" s="5"/>
      <c r="E46" s="9">
        <f>SUM(D21:D45)</f>
        <v>0.0362338772</v>
      </c>
    </row>
    <row r="47" spans="1:4" ht="12.75">
      <c r="A47" s="4"/>
      <c r="B47" s="4"/>
      <c r="C47" s="4"/>
      <c r="D47" s="5"/>
    </row>
    <row r="48" spans="1:4" ht="12.75">
      <c r="A48" s="4" t="s">
        <v>216</v>
      </c>
      <c r="B48" s="4" t="s">
        <v>217</v>
      </c>
      <c r="C48" s="4" t="s">
        <v>215</v>
      </c>
      <c r="D48" s="5">
        <v>0.0079335767</v>
      </c>
    </row>
    <row r="49" spans="1:4" ht="12.75">
      <c r="A49" s="4" t="s">
        <v>198</v>
      </c>
      <c r="B49" s="4" t="s">
        <v>199</v>
      </c>
      <c r="C49" s="4" t="s">
        <v>197</v>
      </c>
      <c r="D49" s="5">
        <v>0.0001170867</v>
      </c>
    </row>
    <row r="50" spans="1:4" ht="12.75">
      <c r="A50" s="4" t="s">
        <v>79</v>
      </c>
      <c r="B50" s="4" t="s">
        <v>80</v>
      </c>
      <c r="C50" s="4" t="s">
        <v>78</v>
      </c>
      <c r="D50" s="5">
        <v>0.2069092105</v>
      </c>
    </row>
    <row r="51" spans="1:4" ht="12.75">
      <c r="A51" s="4" t="s">
        <v>257</v>
      </c>
      <c r="B51" s="4" t="s">
        <v>258</v>
      </c>
      <c r="C51" s="4" t="s">
        <v>256</v>
      </c>
      <c r="D51" s="5">
        <v>0.0632445194</v>
      </c>
    </row>
    <row r="52" spans="1:4" ht="12.75">
      <c r="A52" s="4" t="s">
        <v>91</v>
      </c>
      <c r="B52" s="4" t="s">
        <v>92</v>
      </c>
      <c r="C52" s="4" t="s">
        <v>90</v>
      </c>
      <c r="D52" s="5">
        <v>0.0121259132</v>
      </c>
    </row>
    <row r="53" spans="1:4" ht="12.75">
      <c r="A53" s="4" t="s">
        <v>174</v>
      </c>
      <c r="B53" s="4" t="s">
        <v>175</v>
      </c>
      <c r="C53" s="4" t="s">
        <v>173</v>
      </c>
      <c r="D53" s="5">
        <v>0.0012666509</v>
      </c>
    </row>
    <row r="54" spans="1:4" ht="12.75">
      <c r="A54" s="4" t="s">
        <v>58</v>
      </c>
      <c r="B54" s="4" t="s">
        <v>59</v>
      </c>
      <c r="C54" s="4" t="s">
        <v>57</v>
      </c>
      <c r="D54" s="5">
        <v>0.0107793182</v>
      </c>
    </row>
    <row r="55" spans="1:4" ht="12.75">
      <c r="A55" s="4" t="s">
        <v>252</v>
      </c>
      <c r="B55" s="4" t="s">
        <v>253</v>
      </c>
      <c r="C55" s="4" t="s">
        <v>251</v>
      </c>
      <c r="D55" s="5">
        <v>0.0176929198</v>
      </c>
    </row>
    <row r="56" spans="1:4" ht="12.75">
      <c r="A56" s="4" t="s">
        <v>8</v>
      </c>
      <c r="B56" s="4" t="s">
        <v>9</v>
      </c>
      <c r="C56" s="4" t="s">
        <v>7</v>
      </c>
      <c r="D56" s="5">
        <v>0.0397596776</v>
      </c>
    </row>
    <row r="57" spans="1:4" ht="12.75">
      <c r="A57" s="4" t="s">
        <v>64</v>
      </c>
      <c r="B57" s="4" t="s">
        <v>65</v>
      </c>
      <c r="C57" s="4" t="s">
        <v>63</v>
      </c>
      <c r="D57" s="5">
        <v>0.0025947833</v>
      </c>
    </row>
    <row r="58" spans="1:4" ht="12.75">
      <c r="A58" s="4" t="s">
        <v>189</v>
      </c>
      <c r="B58" s="4" t="s">
        <v>190</v>
      </c>
      <c r="C58" s="4" t="s">
        <v>188</v>
      </c>
      <c r="D58" s="5">
        <v>0.004988643</v>
      </c>
    </row>
    <row r="59" spans="1:4" ht="12.75">
      <c r="A59" s="4" t="s">
        <v>121</v>
      </c>
      <c r="B59" s="4" t="s">
        <v>122</v>
      </c>
      <c r="C59" s="4" t="s">
        <v>120</v>
      </c>
      <c r="D59" s="5">
        <v>0.0097616568</v>
      </c>
    </row>
    <row r="60" spans="1:4" ht="12.75">
      <c r="A60" s="4" t="s">
        <v>165</v>
      </c>
      <c r="B60" s="4" t="s">
        <v>166</v>
      </c>
      <c r="C60" s="4" t="s">
        <v>164</v>
      </c>
      <c r="D60" s="5">
        <v>0.0020789312</v>
      </c>
    </row>
    <row r="61" spans="1:4" ht="12.75">
      <c r="A61" s="4" t="s">
        <v>204</v>
      </c>
      <c r="B61" s="4" t="s">
        <v>205</v>
      </c>
      <c r="C61" s="4" t="s">
        <v>203</v>
      </c>
      <c r="D61" s="5">
        <v>0.002976719</v>
      </c>
    </row>
    <row r="62" spans="1:4" ht="12.75">
      <c r="A62" s="4" t="s">
        <v>177</v>
      </c>
      <c r="B62" s="4" t="s">
        <v>178</v>
      </c>
      <c r="C62" s="4" t="s">
        <v>176</v>
      </c>
      <c r="D62" s="5">
        <v>0.0023760509</v>
      </c>
    </row>
    <row r="63" spans="1:4" ht="12.75">
      <c r="A63" s="4" t="s">
        <v>11</v>
      </c>
      <c r="B63" s="4" t="s">
        <v>12</v>
      </c>
      <c r="C63" s="4" t="s">
        <v>10</v>
      </c>
      <c r="D63" s="5">
        <v>0.000585512</v>
      </c>
    </row>
    <row r="64" spans="1:4" ht="12.75">
      <c r="A64" s="4" t="s">
        <v>243</v>
      </c>
      <c r="B64" s="4" t="s">
        <v>244</v>
      </c>
      <c r="C64" s="4" t="s">
        <v>242</v>
      </c>
      <c r="D64" s="5">
        <v>0.0193198326</v>
      </c>
    </row>
    <row r="65" spans="1:4" ht="12.75">
      <c r="A65" s="4" t="s">
        <v>2</v>
      </c>
      <c r="B65" s="4" t="s">
        <v>3</v>
      </c>
      <c r="C65" s="4" t="s">
        <v>1</v>
      </c>
      <c r="D65" s="5">
        <v>1.89459E-05</v>
      </c>
    </row>
    <row r="66" spans="1:4" ht="12.75">
      <c r="A66" s="4" t="s">
        <v>153</v>
      </c>
      <c r="B66" s="4" t="s">
        <v>154</v>
      </c>
      <c r="C66" s="4" t="s">
        <v>152</v>
      </c>
      <c r="D66" s="5">
        <v>0.0004804913</v>
      </c>
    </row>
    <row r="67" spans="1:4" ht="12.75">
      <c r="A67" s="4" t="s">
        <v>109</v>
      </c>
      <c r="B67" s="4" t="s">
        <v>110</v>
      </c>
      <c r="C67" s="4" t="s">
        <v>108</v>
      </c>
      <c r="D67" s="5">
        <v>0.0004416962</v>
      </c>
    </row>
    <row r="68" spans="1:4" ht="12.75">
      <c r="A68" s="4" t="s">
        <v>156</v>
      </c>
      <c r="B68" s="4" t="s">
        <v>157</v>
      </c>
      <c r="C68" s="4" t="s">
        <v>155</v>
      </c>
      <c r="D68" s="5">
        <v>5.77106E-05</v>
      </c>
    </row>
    <row r="69" spans="1:4" ht="12.75">
      <c r="A69" s="4" t="s">
        <v>133</v>
      </c>
      <c r="B69" s="4" t="s">
        <v>134</v>
      </c>
      <c r="C69" s="4" t="s">
        <v>132</v>
      </c>
      <c r="D69" s="5">
        <v>0.0510388806</v>
      </c>
    </row>
    <row r="70" spans="1:4" ht="12.75">
      <c r="A70" s="4" t="s">
        <v>143</v>
      </c>
      <c r="B70" s="10" t="s">
        <v>284</v>
      </c>
      <c r="C70" s="4" t="s">
        <v>142</v>
      </c>
      <c r="D70" s="5">
        <v>0.0137857152</v>
      </c>
    </row>
    <row r="71" spans="1:5" ht="12.75">
      <c r="A71" s="4"/>
      <c r="B71" s="4"/>
      <c r="C71" s="4"/>
      <c r="D71" s="5"/>
      <c r="E71" s="9">
        <f>SUM(D48:D70)</f>
        <v>0.47033444160000004</v>
      </c>
    </row>
    <row r="72" spans="1:4" ht="12.75">
      <c r="A72" s="4"/>
      <c r="B72" s="4"/>
      <c r="C72" s="4"/>
      <c r="D72" s="5"/>
    </row>
    <row r="73" spans="1:4" ht="12.75">
      <c r="A73" s="4" t="s">
        <v>88</v>
      </c>
      <c r="B73" s="4" t="s">
        <v>89</v>
      </c>
      <c r="C73" s="4" t="s">
        <v>87</v>
      </c>
      <c r="D73" s="5">
        <v>0.0011002945</v>
      </c>
    </row>
    <row r="74" spans="1:4" ht="12.75">
      <c r="A74" s="4" t="s">
        <v>145</v>
      </c>
      <c r="B74" s="4" t="s">
        <v>146</v>
      </c>
      <c r="C74" s="4" t="s">
        <v>144</v>
      </c>
      <c r="D74" s="5">
        <v>0.0008001317</v>
      </c>
    </row>
    <row r="75" spans="1:4" ht="12.75">
      <c r="A75" s="4" t="s">
        <v>240</v>
      </c>
      <c r="B75" s="4" t="s">
        <v>241</v>
      </c>
      <c r="C75" s="4" t="s">
        <v>239</v>
      </c>
      <c r="D75" s="5">
        <v>0.0018998002</v>
      </c>
    </row>
    <row r="76" spans="1:4" ht="12.75">
      <c r="A76" s="4" t="s">
        <v>219</v>
      </c>
      <c r="B76" s="4" t="s">
        <v>220</v>
      </c>
      <c r="C76" s="4" t="s">
        <v>218</v>
      </c>
      <c r="D76" s="5">
        <v>0.0006198558</v>
      </c>
    </row>
    <row r="77" spans="1:4" ht="12.75">
      <c r="A77" s="4" t="s">
        <v>269</v>
      </c>
      <c r="B77" s="4" t="s">
        <v>270</v>
      </c>
      <c r="C77" s="4" t="s">
        <v>268</v>
      </c>
      <c r="D77" s="5">
        <v>0.0029709706</v>
      </c>
    </row>
    <row r="78" spans="1:4" ht="12.75">
      <c r="A78" s="4" t="s">
        <v>225</v>
      </c>
      <c r="B78" s="4" t="s">
        <v>226</v>
      </c>
      <c r="C78" s="4" t="s">
        <v>224</v>
      </c>
      <c r="D78" s="5">
        <v>0.0037486443</v>
      </c>
    </row>
    <row r="79" spans="1:4" ht="12.75">
      <c r="A79" s="4" t="s">
        <v>275</v>
      </c>
      <c r="B79" s="4" t="s">
        <v>276</v>
      </c>
      <c r="C79" s="4" t="s">
        <v>274</v>
      </c>
      <c r="D79" s="5">
        <v>0.0223529458</v>
      </c>
    </row>
    <row r="80" spans="1:4" ht="12.75">
      <c r="A80" s="4" t="s">
        <v>61</v>
      </c>
      <c r="B80" s="4" t="s">
        <v>62</v>
      </c>
      <c r="C80" s="4" t="s">
        <v>60</v>
      </c>
      <c r="D80" s="5">
        <v>1.9616E-06</v>
      </c>
    </row>
    <row r="81" spans="1:4" ht="12.75">
      <c r="A81" s="4" t="s">
        <v>67</v>
      </c>
      <c r="B81" s="4" t="s">
        <v>68</v>
      </c>
      <c r="C81" s="4" t="s">
        <v>66</v>
      </c>
      <c r="D81" s="5">
        <v>1.6318E-05</v>
      </c>
    </row>
    <row r="82" spans="1:4" ht="12.75">
      <c r="A82" s="4" t="s">
        <v>73</v>
      </c>
      <c r="B82" s="4" t="s">
        <v>74</v>
      </c>
      <c r="C82" s="4" t="s">
        <v>72</v>
      </c>
      <c r="D82" s="5">
        <v>1.96017E-05</v>
      </c>
    </row>
    <row r="83" spans="1:4" ht="12.75">
      <c r="A83" s="4" t="s">
        <v>208</v>
      </c>
      <c r="B83" s="4" t="s">
        <v>209</v>
      </c>
      <c r="C83" s="4" t="s">
        <v>206</v>
      </c>
      <c r="D83" s="5">
        <v>0.0004447703</v>
      </c>
    </row>
    <row r="84" spans="1:4" ht="12.75">
      <c r="A84" s="4" t="s">
        <v>207</v>
      </c>
      <c r="B84" s="10" t="s">
        <v>285</v>
      </c>
      <c r="C84" s="4" t="s">
        <v>206</v>
      </c>
      <c r="D84" s="5">
        <v>0.0004812619</v>
      </c>
    </row>
    <row r="85" spans="1:4" ht="12.75">
      <c r="A85" s="4" t="s">
        <v>94</v>
      </c>
      <c r="B85" s="4" t="s">
        <v>95</v>
      </c>
      <c r="C85" s="4" t="s">
        <v>93</v>
      </c>
      <c r="D85" s="5">
        <v>3.4646E-06</v>
      </c>
    </row>
    <row r="86" spans="1:4" ht="12.75">
      <c r="A86" s="4" t="s">
        <v>124</v>
      </c>
      <c r="B86" s="4" t="s">
        <v>125</v>
      </c>
      <c r="C86" s="4" t="s">
        <v>123</v>
      </c>
      <c r="D86" s="5">
        <v>7.61404E-05</v>
      </c>
    </row>
    <row r="87" spans="1:4" ht="12.75">
      <c r="A87" s="4" t="s">
        <v>168</v>
      </c>
      <c r="B87" s="4" t="s">
        <v>169</v>
      </c>
      <c r="C87" s="4" t="s">
        <v>167</v>
      </c>
      <c r="D87" s="5">
        <v>0.0001106451</v>
      </c>
    </row>
    <row r="88" spans="1:4" ht="12.75">
      <c r="A88" s="4" t="s">
        <v>201</v>
      </c>
      <c r="B88" s="4" t="s">
        <v>202</v>
      </c>
      <c r="C88" s="4" t="s">
        <v>200</v>
      </c>
      <c r="D88" s="5">
        <v>1.9356E-06</v>
      </c>
    </row>
    <row r="89" spans="1:4" ht="12.75">
      <c r="A89" s="4" t="s">
        <v>211</v>
      </c>
      <c r="B89" s="10" t="s">
        <v>286</v>
      </c>
      <c r="C89" s="4" t="s">
        <v>206</v>
      </c>
      <c r="D89" s="5">
        <v>0.0008883949</v>
      </c>
    </row>
    <row r="90" spans="1:4" ht="12.75">
      <c r="A90" s="4" t="s">
        <v>210</v>
      </c>
      <c r="B90" s="10" t="s">
        <v>287</v>
      </c>
      <c r="C90" s="4" t="s">
        <v>206</v>
      </c>
      <c r="D90" s="5">
        <v>0.0011283768</v>
      </c>
    </row>
    <row r="91" spans="1:4" ht="12.75">
      <c r="A91" s="4" t="s">
        <v>55</v>
      </c>
      <c r="B91" s="4" t="s">
        <v>56</v>
      </c>
      <c r="C91" s="4" t="s">
        <v>54</v>
      </c>
      <c r="D91" s="5">
        <v>0.0005358581</v>
      </c>
    </row>
    <row r="92" spans="1:4" ht="12.75">
      <c r="A92" s="4" t="s">
        <v>82</v>
      </c>
      <c r="B92" s="4" t="s">
        <v>83</v>
      </c>
      <c r="C92" s="4" t="s">
        <v>81</v>
      </c>
      <c r="D92" s="5">
        <v>0.0044408076</v>
      </c>
    </row>
    <row r="93" spans="1:4" ht="12.75">
      <c r="A93" s="4" t="s">
        <v>97</v>
      </c>
      <c r="B93" s="4" t="s">
        <v>98</v>
      </c>
      <c r="C93" s="4" t="s">
        <v>96</v>
      </c>
      <c r="D93" s="5">
        <v>0.0007111561</v>
      </c>
    </row>
    <row r="94" spans="1:4" ht="12.75">
      <c r="A94" s="4" t="s">
        <v>85</v>
      </c>
      <c r="B94" s="4" t="s">
        <v>86</v>
      </c>
      <c r="C94" s="4" t="s">
        <v>84</v>
      </c>
      <c r="D94" s="5">
        <v>0.003342014</v>
      </c>
    </row>
    <row r="95" spans="1:4" ht="12.75">
      <c r="A95" s="4" t="s">
        <v>100</v>
      </c>
      <c r="B95" s="4" t="s">
        <v>101</v>
      </c>
      <c r="C95" s="4" t="s">
        <v>99</v>
      </c>
      <c r="D95" s="5">
        <v>0.0018415604</v>
      </c>
    </row>
    <row r="96" spans="1:4" ht="12.75">
      <c r="A96" s="4" t="s">
        <v>100</v>
      </c>
      <c r="B96" s="4" t="s">
        <v>255</v>
      </c>
      <c r="C96" s="4" t="s">
        <v>254</v>
      </c>
      <c r="D96" s="5">
        <v>0.0007438107</v>
      </c>
    </row>
    <row r="97" spans="1:4" ht="12.75">
      <c r="A97" s="4" t="s">
        <v>266</v>
      </c>
      <c r="B97" s="4" t="s">
        <v>267</v>
      </c>
      <c r="C97" s="4" t="s">
        <v>265</v>
      </c>
      <c r="D97" s="5">
        <v>0.001475654</v>
      </c>
    </row>
    <row r="98" spans="1:4" ht="12.75">
      <c r="A98" s="4" t="s">
        <v>14</v>
      </c>
      <c r="B98" s="4" t="s">
        <v>15</v>
      </c>
      <c r="C98" s="4" t="s">
        <v>13</v>
      </c>
      <c r="D98" s="5">
        <v>4.11894E-05</v>
      </c>
    </row>
    <row r="99" spans="1:4" ht="12.75">
      <c r="A99" s="4" t="s">
        <v>103</v>
      </c>
      <c r="B99" s="4" t="s">
        <v>104</v>
      </c>
      <c r="C99" s="4" t="s">
        <v>102</v>
      </c>
      <c r="D99" s="5">
        <v>0.0003946298</v>
      </c>
    </row>
    <row r="100" spans="1:4" ht="12.75">
      <c r="A100" s="4" t="s">
        <v>115</v>
      </c>
      <c r="B100" s="4" t="s">
        <v>116</v>
      </c>
      <c r="C100" s="4" t="s">
        <v>114</v>
      </c>
      <c r="D100" s="5">
        <v>0.0001915735</v>
      </c>
    </row>
    <row r="101" spans="1:4" ht="12.75">
      <c r="A101" s="4" t="s">
        <v>127</v>
      </c>
      <c r="B101" s="4" t="s">
        <v>128</v>
      </c>
      <c r="C101" s="4" t="s">
        <v>126</v>
      </c>
      <c r="D101" s="5">
        <v>0.0004958888</v>
      </c>
    </row>
    <row r="102" spans="1:4" ht="12.75">
      <c r="A102" s="4" t="s">
        <v>180</v>
      </c>
      <c r="B102" s="4" t="s">
        <v>181</v>
      </c>
      <c r="C102" s="4" t="s">
        <v>179</v>
      </c>
      <c r="D102" s="5">
        <v>2.20508E-05</v>
      </c>
    </row>
    <row r="103" spans="1:4" ht="12.75">
      <c r="A103" s="4" t="s">
        <v>183</v>
      </c>
      <c r="B103" s="4" t="s">
        <v>184</v>
      </c>
      <c r="C103" s="4" t="s">
        <v>182</v>
      </c>
      <c r="D103" s="5">
        <v>1.24607E-05</v>
      </c>
    </row>
    <row r="104" spans="1:4" ht="12.75">
      <c r="A104" s="4" t="s">
        <v>222</v>
      </c>
      <c r="B104" s="4" t="s">
        <v>223</v>
      </c>
      <c r="C104" s="4" t="s">
        <v>221</v>
      </c>
      <c r="D104" s="5">
        <v>0.0029809569</v>
      </c>
    </row>
    <row r="105" spans="1:4" ht="12.75">
      <c r="A105" s="4" t="s">
        <v>228</v>
      </c>
      <c r="B105" s="4" t="s">
        <v>229</v>
      </c>
      <c r="C105" s="4" t="s">
        <v>227</v>
      </c>
      <c r="D105" s="5">
        <v>2.63761E-05</v>
      </c>
    </row>
    <row r="106" spans="1:4" ht="12.75">
      <c r="A106" s="4" t="s">
        <v>231</v>
      </c>
      <c r="B106" s="4" t="s">
        <v>232</v>
      </c>
      <c r="C106" s="4" t="s">
        <v>230</v>
      </c>
      <c r="D106" s="5">
        <v>0.0019558483</v>
      </c>
    </row>
    <row r="107" spans="1:4" ht="12.75">
      <c r="A107" s="4" t="s">
        <v>237</v>
      </c>
      <c r="B107" s="4" t="s">
        <v>238</v>
      </c>
      <c r="C107" s="4" t="s">
        <v>236</v>
      </c>
      <c r="D107" s="5">
        <v>0.0001057995</v>
      </c>
    </row>
    <row r="108" spans="4:5" ht="12.75">
      <c r="D108" s="5"/>
      <c r="E108" s="9">
        <f>SUM(D73:D107)</f>
        <v>0.05598314850000001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URBATZKA Danni</dc:creator>
  <cp:keywords/>
  <dc:description/>
  <cp:lastModifiedBy>lcatkak</cp:lastModifiedBy>
  <dcterms:created xsi:type="dcterms:W3CDTF">2015-10-02T18:32:41Z</dcterms:created>
  <dcterms:modified xsi:type="dcterms:W3CDTF">2015-10-14T18:57:55Z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System Account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CountyDocumentTy">
    <vt:lpwstr/>
  </property>
  <property fmtid="{D5CDD505-2E9C-101B-9397-08002B2CF9AE}" pid="12" name="SubCatego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